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inet-file01.inet-kuki.local\Public\0102財政部\01財政課\00.VOTIRO\1.HP公開保存用\shisei\zaisei\yosan\R4yosan\03_最終査定\"/>
    </mc:Choice>
  </mc:AlternateContent>
  <bookViews>
    <workbookView xWindow="0" yWindow="0" windowWidth="20460" windowHeight="7590"/>
  </bookViews>
  <sheets>
    <sheet name="一般会計" sheetId="2" r:id="rId1"/>
  </sheets>
  <definedNames>
    <definedName name="_xlnm.Print_Area" localSheetId="0">一般会計!$B$4:$M$52</definedName>
  </definedNames>
  <calcPr calcId="162913"/>
</workbook>
</file>

<file path=xl/calcChain.xml><?xml version="1.0" encoding="utf-8"?>
<calcChain xmlns="http://schemas.openxmlformats.org/spreadsheetml/2006/main">
  <c r="F52" i="2" l="1"/>
  <c r="E52" i="2" l="1"/>
  <c r="D52" i="2" l="1"/>
</calcChain>
</file>

<file path=xl/sharedStrings.xml><?xml version="1.0" encoding="utf-8"?>
<sst xmlns="http://schemas.openxmlformats.org/spreadsheetml/2006/main" count="68" uniqueCount="53">
  <si>
    <t>市税</t>
  </si>
  <si>
    <t>地方譲与税</t>
  </si>
  <si>
    <t>利子割交付金</t>
  </si>
  <si>
    <t>配当割交付金</t>
  </si>
  <si>
    <t>株式等譲渡所得割交付金</t>
  </si>
  <si>
    <t>法人事業税交付金</t>
  </si>
  <si>
    <t>地方消費税交付金</t>
  </si>
  <si>
    <t>環境性能割交付金</t>
  </si>
  <si>
    <t>地方特例交付金</t>
  </si>
  <si>
    <t>地方交付税</t>
  </si>
  <si>
    <t>交通安全対策特別交付金</t>
  </si>
  <si>
    <t>分担金及び負担金</t>
  </si>
  <si>
    <t>使用料及び手数料</t>
  </si>
  <si>
    <t>国庫支出金</t>
  </si>
  <si>
    <t>県支出金</t>
  </si>
  <si>
    <t>財産収入</t>
  </si>
  <si>
    <t>寄附金</t>
  </si>
  <si>
    <t>繰入金</t>
  </si>
  <si>
    <t>繰越金</t>
  </si>
  <si>
    <t>諸収入</t>
  </si>
  <si>
    <t>市債</t>
  </si>
  <si>
    <t>議会費</t>
  </si>
  <si>
    <t>総務費</t>
  </si>
  <si>
    <t>民生費</t>
  </si>
  <si>
    <t>衛生費</t>
  </si>
  <si>
    <t>労働費</t>
  </si>
  <si>
    <t>農林水産業費</t>
  </si>
  <si>
    <t>商工費</t>
  </si>
  <si>
    <t>土木費</t>
  </si>
  <si>
    <t>消防費</t>
  </si>
  <si>
    <t>教育費</t>
  </si>
  <si>
    <t>災害復旧費</t>
  </si>
  <si>
    <t>公債費</t>
  </si>
  <si>
    <t>諸支出金</t>
  </si>
  <si>
    <t>予備費</t>
  </si>
  <si>
    <t>歳入</t>
    <rPh sb="0" eb="2">
      <t>サイニュウ</t>
    </rPh>
    <phoneticPr fontId="21"/>
  </si>
  <si>
    <t>合　　計</t>
    <rPh sb="0" eb="1">
      <t>ア</t>
    </rPh>
    <rPh sb="3" eb="4">
      <t>ケイ</t>
    </rPh>
    <phoneticPr fontId="21"/>
  </si>
  <si>
    <t>（単位：千円）</t>
    <rPh sb="1" eb="3">
      <t>タンイ</t>
    </rPh>
    <rPh sb="4" eb="6">
      <t>センエン</t>
    </rPh>
    <phoneticPr fontId="21"/>
  </si>
  <si>
    <t>歳出</t>
    <rPh sb="0" eb="2">
      <t>サイシュツ</t>
    </rPh>
    <phoneticPr fontId="21"/>
  </si>
  <si>
    <t>収支ギャップ</t>
    <rPh sb="0" eb="2">
      <t>シュウシ</t>
    </rPh>
    <phoneticPr fontId="21"/>
  </si>
  <si>
    <t>款</t>
    <rPh sb="0" eb="1">
      <t>カン</t>
    </rPh>
    <phoneticPr fontId="24"/>
  </si>
  <si>
    <t>増減率</t>
    <rPh sb="0" eb="2">
      <t>ゾウゲン</t>
    </rPh>
    <rPh sb="2" eb="3">
      <t>リツ</t>
    </rPh>
    <phoneticPr fontId="24"/>
  </si>
  <si>
    <t>一般会計（款別）最終査定額</t>
    <rPh sb="0" eb="2">
      <t>イッパン</t>
    </rPh>
    <rPh sb="2" eb="4">
      <t>カイケイ</t>
    </rPh>
    <rPh sb="5" eb="6">
      <t>カン</t>
    </rPh>
    <rPh sb="6" eb="7">
      <t>ベツ</t>
    </rPh>
    <rPh sb="8" eb="10">
      <t>サイシュウ</t>
    </rPh>
    <rPh sb="10" eb="12">
      <t>サテイ</t>
    </rPh>
    <rPh sb="12" eb="13">
      <t>ガク</t>
    </rPh>
    <phoneticPr fontId="21"/>
  </si>
  <si>
    <t>令和４年度
要求額
（Ａ）</t>
    <rPh sb="0" eb="2">
      <t>レイワ</t>
    </rPh>
    <rPh sb="3" eb="5">
      <t>ネンド</t>
    </rPh>
    <rPh sb="6" eb="9">
      <t>ヨウキュウガク</t>
    </rPh>
    <phoneticPr fontId="24"/>
  </si>
  <si>
    <t>令和４年度
財政課査定額
（Ｂ）</t>
    <rPh sb="0" eb="2">
      <t>レイワ</t>
    </rPh>
    <rPh sb="3" eb="5">
      <t>ネンド</t>
    </rPh>
    <rPh sb="6" eb="8">
      <t>ザイセイ</t>
    </rPh>
    <rPh sb="8" eb="9">
      <t>カ</t>
    </rPh>
    <rPh sb="9" eb="11">
      <t>サテイ</t>
    </rPh>
    <rPh sb="11" eb="12">
      <t>ガク</t>
    </rPh>
    <phoneticPr fontId="24"/>
  </si>
  <si>
    <t>令和４年度
最終査定額
（Ｃ）</t>
    <rPh sb="0" eb="2">
      <t>レイワ</t>
    </rPh>
    <rPh sb="3" eb="5">
      <t>ネンド</t>
    </rPh>
    <rPh sb="6" eb="8">
      <t>サイシュウ</t>
    </rPh>
    <rPh sb="8" eb="10">
      <t>サテイ</t>
    </rPh>
    <rPh sb="10" eb="11">
      <t>ガク</t>
    </rPh>
    <phoneticPr fontId="24"/>
  </si>
  <si>
    <t>比較（Ｃ）－（Ａ）</t>
    <rPh sb="0" eb="2">
      <t>ヒカク</t>
    </rPh>
    <phoneticPr fontId="24"/>
  </si>
  <si>
    <t>比較（Ｃ）－（Ｂ）</t>
    <rPh sb="0" eb="2">
      <t>ヒカク</t>
    </rPh>
    <phoneticPr fontId="24"/>
  </si>
  <si>
    <t>令和３年度
予算額
（Ｄ)</t>
    <rPh sb="0" eb="2">
      <t>レイワ</t>
    </rPh>
    <rPh sb="3" eb="5">
      <t>ネンド</t>
    </rPh>
    <rPh sb="4" eb="5">
      <t>ド</t>
    </rPh>
    <rPh sb="6" eb="8">
      <t>ヨサン</t>
    </rPh>
    <rPh sb="8" eb="9">
      <t>ガク</t>
    </rPh>
    <phoneticPr fontId="24"/>
  </si>
  <si>
    <t>比較（Ｃ）－（Ｄ）</t>
    <rPh sb="0" eb="2">
      <t>ヒカク</t>
    </rPh>
    <phoneticPr fontId="24"/>
  </si>
  <si>
    <t>令和４年度
要求額</t>
    <phoneticPr fontId="21"/>
  </si>
  <si>
    <t>令和４年度
財政課査定額</t>
    <rPh sb="6" eb="9">
      <t>ザイセイカ</t>
    </rPh>
    <phoneticPr fontId="21"/>
  </si>
  <si>
    <t>令和４年度
最終査定額</t>
    <rPh sb="6" eb="8">
      <t>サイシュウ</t>
    </rPh>
    <phoneticPr fontId="2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</si>
</sst>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_ "/>
    <numFmt numFmtId="177" formatCode="#,##0&quot; &quot;;&quot;▲ &quot;#,##0&quot; &quot;"/>
    <numFmt numFmtId="178" formatCode="0.0%&quot; &quot;;&quot;▲ &quot;0.0%&quot; &quot;"/>
    <numFmt numFmtId="179" formatCode="#,###.0%&quot; &quot;;&quot;▲ &quot;#,###.0%&quot; &quot;"/>
  </numFmts>
  <fonts count="25" x14ac:knownFonts="1">
    <font>
      <sz val="12"/>
      <color theme="1"/>
      <name val="ＭＳ 明朝"/>
      <family val="2"/>
      <charset val="128"/>
    </font>
    <font>
      <sz val="11"/>
      <color theme="1"/>
      <name val="ＭＳ Ｐゴシック"/>
      <family val="2"/>
      <charset val="128"/>
    </font>
    <font>
      <sz val="10"/>
      <color theme="1"/>
      <name val="ＭＳ ゴシック"/>
      <family val="2"/>
      <charset val="128"/>
    </font>
    <font>
      <sz val="10"/>
      <color theme="1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ＭＳ 明朝"/>
      <family val="2"/>
      <charset val="128"/>
    </font>
    <font>
      <b/>
      <sz val="13"/>
      <color theme="3"/>
      <name val="ＭＳ 明朝"/>
      <family val="2"/>
      <charset val="128"/>
    </font>
    <font>
      <b/>
      <sz val="11"/>
      <color theme="3"/>
      <name val="ＭＳ 明朝"/>
      <family val="2"/>
      <charset val="128"/>
    </font>
    <font>
      <sz val="12"/>
      <color rgb="FF006100"/>
      <name val="ＭＳ 明朝"/>
      <family val="2"/>
      <charset val="128"/>
    </font>
    <font>
      <sz val="12"/>
      <color rgb="FF9C0006"/>
      <name val="ＭＳ 明朝"/>
      <family val="2"/>
      <charset val="128"/>
    </font>
    <font>
      <sz val="12"/>
      <color rgb="FF9C6500"/>
      <name val="ＭＳ 明朝"/>
      <family val="2"/>
      <charset val="128"/>
    </font>
    <font>
      <sz val="12"/>
      <color rgb="FF3F3F76"/>
      <name val="ＭＳ 明朝"/>
      <family val="2"/>
      <charset val="128"/>
    </font>
    <font>
      <b/>
      <sz val="12"/>
      <color rgb="FF3F3F3F"/>
      <name val="ＭＳ 明朝"/>
      <family val="2"/>
      <charset val="128"/>
    </font>
    <font>
      <b/>
      <sz val="12"/>
      <color rgb="FFFA7D00"/>
      <name val="ＭＳ 明朝"/>
      <family val="2"/>
      <charset val="128"/>
    </font>
    <font>
      <sz val="12"/>
      <color rgb="FFFA7D00"/>
      <name val="ＭＳ 明朝"/>
      <family val="2"/>
      <charset val="128"/>
    </font>
    <font>
      <b/>
      <sz val="12"/>
      <color theme="0"/>
      <name val="ＭＳ 明朝"/>
      <family val="2"/>
      <charset val="128"/>
    </font>
    <font>
      <sz val="12"/>
      <color rgb="FFFF0000"/>
      <name val="ＭＳ 明朝"/>
      <family val="2"/>
      <charset val="128"/>
    </font>
    <font>
      <i/>
      <sz val="12"/>
      <color rgb="FF7F7F7F"/>
      <name val="ＭＳ 明朝"/>
      <family val="2"/>
      <charset val="128"/>
    </font>
    <font>
      <b/>
      <sz val="12"/>
      <color theme="1"/>
      <name val="ＭＳ 明朝"/>
      <family val="2"/>
      <charset val="128"/>
    </font>
    <font>
      <sz val="12"/>
      <color theme="0"/>
      <name val="ＭＳ 明朝"/>
      <family val="2"/>
      <charset val="128"/>
    </font>
    <font>
      <sz val="6"/>
      <name val="ＭＳ 明朝"/>
      <family val="2"/>
      <charset val="128"/>
    </font>
    <font>
      <sz val="10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6"/>
      <name val="ＭＳ Ｐゴシック"/>
      <family val="3"/>
      <charset val="128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42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5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5" borderId="4" applyNumberFormat="0" applyAlignment="0" applyProtection="0">
      <alignment vertical="center"/>
    </xf>
    <xf numFmtId="0" fontId="13" fillId="6" borderId="5" applyNumberFormat="0" applyAlignment="0" applyProtection="0">
      <alignment vertical="center"/>
    </xf>
    <xf numFmtId="0" fontId="14" fillId="6" borderId="4" applyNumberFormat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7" borderId="7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4" fillId="8" borderId="8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58">
    <xf numFmtId="0" fontId="0" fillId="0" borderId="0" xfId="0">
      <alignment vertical="center"/>
    </xf>
    <xf numFmtId="0" fontId="22" fillId="0" borderId="0" xfId="0" applyFont="1">
      <alignment vertical="center"/>
    </xf>
    <xf numFmtId="176" fontId="22" fillId="0" borderId="0" xfId="0" applyNumberFormat="1" applyFont="1">
      <alignment vertical="center"/>
    </xf>
    <xf numFmtId="176" fontId="22" fillId="0" borderId="0" xfId="0" applyNumberFormat="1" applyFont="1" applyAlignment="1">
      <alignment horizontal="right" vertical="center"/>
    </xf>
    <xf numFmtId="177" fontId="22" fillId="0" borderId="0" xfId="0" applyNumberFormat="1" applyFont="1" applyBorder="1">
      <alignment vertical="center"/>
    </xf>
    <xf numFmtId="0" fontId="22" fillId="33" borderId="11" xfId="0" applyFont="1" applyFill="1" applyBorder="1" applyAlignment="1">
      <alignment horizontal="center" vertical="center"/>
    </xf>
    <xf numFmtId="0" fontId="22" fillId="33" borderId="16" xfId="0" applyFont="1" applyFill="1" applyBorder="1" applyAlignment="1">
      <alignment horizontal="center" vertical="center"/>
    </xf>
    <xf numFmtId="177" fontId="22" fillId="34" borderId="17" xfId="0" applyNumberFormat="1" applyFont="1" applyFill="1" applyBorder="1">
      <alignment vertical="center"/>
    </xf>
    <xf numFmtId="177" fontId="22" fillId="34" borderId="18" xfId="0" applyNumberFormat="1" applyFont="1" applyFill="1" applyBorder="1">
      <alignment vertical="center"/>
    </xf>
    <xf numFmtId="178" fontId="22" fillId="34" borderId="19" xfId="0" applyNumberFormat="1" applyFont="1" applyFill="1" applyBorder="1">
      <alignment vertical="center"/>
    </xf>
    <xf numFmtId="177" fontId="22" fillId="0" borderId="18" xfId="0" applyNumberFormat="1" applyFont="1" applyBorder="1">
      <alignment vertical="center"/>
    </xf>
    <xf numFmtId="178" fontId="22" fillId="0" borderId="19" xfId="0" applyNumberFormat="1" applyFont="1" applyBorder="1">
      <alignment vertical="center"/>
    </xf>
    <xf numFmtId="0" fontId="22" fillId="0" borderId="21" xfId="0" applyFont="1" applyBorder="1" applyAlignment="1">
      <alignment horizontal="center" vertical="center"/>
    </xf>
    <xf numFmtId="0" fontId="22" fillId="0" borderId="22" xfId="0" applyFont="1" applyBorder="1">
      <alignment vertical="center"/>
    </xf>
    <xf numFmtId="177" fontId="22" fillId="0" borderId="23" xfId="0" applyNumberFormat="1" applyFont="1" applyBorder="1">
      <alignment vertical="center"/>
    </xf>
    <xf numFmtId="178" fontId="22" fillId="0" borderId="24" xfId="0" applyNumberFormat="1" applyFont="1" applyBorder="1">
      <alignment vertical="center"/>
    </xf>
    <xf numFmtId="177" fontId="22" fillId="34" borderId="25" xfId="0" applyNumberFormat="1" applyFont="1" applyFill="1" applyBorder="1">
      <alignment vertical="center"/>
    </xf>
    <xf numFmtId="177" fontId="22" fillId="34" borderId="23" xfId="0" applyNumberFormat="1" applyFont="1" applyFill="1" applyBorder="1">
      <alignment vertical="center"/>
    </xf>
    <xf numFmtId="178" fontId="22" fillId="34" borderId="24" xfId="0" applyNumberFormat="1" applyFont="1" applyFill="1" applyBorder="1">
      <alignment vertical="center"/>
    </xf>
    <xf numFmtId="0" fontId="22" fillId="0" borderId="26" xfId="0" applyFont="1" applyBorder="1" applyAlignment="1">
      <alignment horizontal="center" vertical="center"/>
    </xf>
    <xf numFmtId="0" fontId="22" fillId="0" borderId="27" xfId="0" applyFont="1" applyBorder="1">
      <alignment vertical="center"/>
    </xf>
    <xf numFmtId="177" fontId="22" fillId="0" borderId="28" xfId="0" applyNumberFormat="1" applyFont="1" applyBorder="1">
      <alignment vertical="center"/>
    </xf>
    <xf numFmtId="178" fontId="22" fillId="0" borderId="29" xfId="0" applyNumberFormat="1" applyFont="1" applyBorder="1">
      <alignment vertical="center"/>
    </xf>
    <xf numFmtId="177" fontId="22" fillId="34" borderId="30" xfId="0" applyNumberFormat="1" applyFont="1" applyFill="1" applyBorder="1">
      <alignment vertical="center"/>
    </xf>
    <xf numFmtId="177" fontId="22" fillId="34" borderId="28" xfId="0" applyNumberFormat="1" applyFont="1" applyFill="1" applyBorder="1">
      <alignment vertical="center"/>
    </xf>
    <xf numFmtId="178" fontId="22" fillId="34" borderId="29" xfId="0" applyNumberFormat="1" applyFont="1" applyFill="1" applyBorder="1">
      <alignment vertical="center"/>
    </xf>
    <xf numFmtId="0" fontId="22" fillId="0" borderId="31" xfId="0" applyFont="1" applyBorder="1" applyAlignment="1">
      <alignment horizontal="center" vertical="center"/>
    </xf>
    <xf numFmtId="0" fontId="22" fillId="0" borderId="32" xfId="0" applyFont="1" applyBorder="1">
      <alignment vertical="center"/>
    </xf>
    <xf numFmtId="177" fontId="22" fillId="0" borderId="33" xfId="0" applyNumberFormat="1" applyFont="1" applyBorder="1">
      <alignment vertical="center"/>
    </xf>
    <xf numFmtId="178" fontId="22" fillId="0" borderId="34" xfId="0" applyNumberFormat="1" applyFont="1" applyBorder="1">
      <alignment vertical="center"/>
    </xf>
    <xf numFmtId="177" fontId="22" fillId="34" borderId="35" xfId="0" applyNumberFormat="1" applyFont="1" applyFill="1" applyBorder="1">
      <alignment vertical="center"/>
    </xf>
    <xf numFmtId="177" fontId="22" fillId="34" borderId="33" xfId="0" applyNumberFormat="1" applyFont="1" applyFill="1" applyBorder="1">
      <alignment vertical="center"/>
    </xf>
    <xf numFmtId="178" fontId="22" fillId="34" borderId="34" xfId="0" applyNumberFormat="1" applyFont="1" applyFill="1" applyBorder="1">
      <alignment vertical="center"/>
    </xf>
    <xf numFmtId="0" fontId="22" fillId="33" borderId="37" xfId="0" applyFont="1" applyFill="1" applyBorder="1" applyAlignment="1">
      <alignment horizontal="center" vertical="center"/>
    </xf>
    <xf numFmtId="178" fontId="22" fillId="0" borderId="38" xfId="0" applyNumberFormat="1" applyFont="1" applyBorder="1">
      <alignment vertical="center"/>
    </xf>
    <xf numFmtId="178" fontId="22" fillId="0" borderId="39" xfId="0" applyNumberFormat="1" applyFont="1" applyBorder="1">
      <alignment vertical="center"/>
    </xf>
    <xf numFmtId="178" fontId="22" fillId="0" borderId="40" xfId="0" applyNumberFormat="1" applyFont="1" applyBorder="1">
      <alignment vertical="center"/>
    </xf>
    <xf numFmtId="178" fontId="22" fillId="0" borderId="41" xfId="0" applyNumberFormat="1" applyFont="1" applyBorder="1">
      <alignment vertical="center"/>
    </xf>
    <xf numFmtId="176" fontId="22" fillId="33" borderId="42" xfId="0" applyNumberFormat="1" applyFont="1" applyFill="1" applyBorder="1" applyAlignment="1">
      <alignment horizontal="center" vertical="center" wrapText="1"/>
    </xf>
    <xf numFmtId="177" fontId="22" fillId="0" borderId="43" xfId="0" applyNumberFormat="1" applyFont="1" applyBorder="1">
      <alignment vertical="center"/>
    </xf>
    <xf numFmtId="176" fontId="22" fillId="33" borderId="20" xfId="0" applyNumberFormat="1" applyFont="1" applyFill="1" applyBorder="1" applyAlignment="1">
      <alignment horizontal="center" vertical="center" wrapText="1"/>
    </xf>
    <xf numFmtId="179" fontId="22" fillId="0" borderId="39" xfId="0" applyNumberFormat="1" applyFont="1" applyBorder="1">
      <alignment vertical="center"/>
    </xf>
    <xf numFmtId="0" fontId="22" fillId="33" borderId="12" xfId="0" applyFont="1" applyFill="1" applyBorder="1" applyAlignment="1">
      <alignment horizontal="center" vertical="center"/>
    </xf>
    <xf numFmtId="0" fontId="22" fillId="33" borderId="20" xfId="0" applyFont="1" applyFill="1" applyBorder="1" applyAlignment="1">
      <alignment horizontal="center" vertical="center"/>
    </xf>
    <xf numFmtId="0" fontId="22" fillId="33" borderId="17" xfId="0" applyFont="1" applyFill="1" applyBorder="1" applyAlignment="1">
      <alignment horizontal="center" vertical="center"/>
    </xf>
    <xf numFmtId="0" fontId="22" fillId="33" borderId="18" xfId="0" applyFont="1" applyFill="1" applyBorder="1" applyAlignment="1">
      <alignment horizontal="center" vertical="center"/>
    </xf>
    <xf numFmtId="0" fontId="22" fillId="33" borderId="20" xfId="0" applyFont="1" applyFill="1" applyBorder="1" applyAlignment="1">
      <alignment horizontal="center" vertical="center" wrapText="1"/>
    </xf>
    <xf numFmtId="0" fontId="22" fillId="33" borderId="10" xfId="0" applyFont="1" applyFill="1" applyBorder="1" applyAlignment="1">
      <alignment horizontal="center" vertical="center"/>
    </xf>
    <xf numFmtId="0" fontId="22" fillId="33" borderId="13" xfId="0" applyFont="1" applyFill="1" applyBorder="1" applyAlignment="1">
      <alignment horizontal="center" vertical="center" wrapText="1"/>
    </xf>
    <xf numFmtId="0" fontId="22" fillId="33" borderId="14" xfId="0" applyFont="1" applyFill="1" applyBorder="1" applyAlignment="1">
      <alignment horizontal="center" vertical="center" wrapText="1"/>
    </xf>
    <xf numFmtId="0" fontId="23" fillId="0" borderId="0" xfId="0" applyFont="1" applyAlignment="1">
      <alignment horizontal="center" vertical="center"/>
    </xf>
    <xf numFmtId="0" fontId="22" fillId="0" borderId="17" xfId="0" applyFont="1" applyBorder="1" applyAlignment="1">
      <alignment horizontal="center" vertical="center"/>
    </xf>
    <xf numFmtId="0" fontId="22" fillId="0" borderId="18" xfId="0" applyFont="1" applyBorder="1" applyAlignment="1">
      <alignment horizontal="center" vertical="center"/>
    </xf>
    <xf numFmtId="0" fontId="22" fillId="33" borderId="12" xfId="0" applyFont="1" applyFill="1" applyBorder="1" applyAlignment="1">
      <alignment horizontal="center" vertical="center" wrapText="1"/>
    </xf>
    <xf numFmtId="0" fontId="22" fillId="33" borderId="15" xfId="0" applyFont="1" applyFill="1" applyBorder="1" applyAlignment="1">
      <alignment horizontal="center" vertical="center"/>
    </xf>
    <xf numFmtId="0" fontId="22" fillId="33" borderId="13" xfId="0" applyFont="1" applyFill="1" applyBorder="1" applyAlignment="1">
      <alignment horizontal="center" vertical="center"/>
    </xf>
    <xf numFmtId="0" fontId="22" fillId="33" borderId="14" xfId="0" applyFont="1" applyFill="1" applyBorder="1" applyAlignment="1">
      <alignment horizontal="center" vertical="center"/>
    </xf>
    <xf numFmtId="0" fontId="22" fillId="33" borderId="36" xfId="0" applyFont="1" applyFill="1" applyBorder="1" applyAlignment="1">
      <alignment horizontal="center" vertical="center" wrapText="1"/>
    </xf>
  </cellXfs>
  <cellStyles count="45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 2" xfId="42"/>
    <cellStyle name="標準 3" xfId="43"/>
    <cellStyle name="標準 4" xfId="44"/>
    <cellStyle name="良い" xfId="6" builtinId="26" customBuiltin="1"/>
  </cellStyles>
  <dxfs count="0"/>
  <tableStyles count="0" defaultTableStyle="TableStyleMedium2" defaultPivotStyle="PivotStyleLight16"/>
  <colors>
    <mruColors>
      <color rgb="FFFFFFCC"/>
      <color rgb="FFFFFF99"/>
      <color rgb="FFFFCC99"/>
      <color rgb="FFFF9999"/>
      <color rgb="FFFF9966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4:M52"/>
  <sheetViews>
    <sheetView tabSelected="1" view="pageBreakPreview" zoomScaleNormal="100" zoomScaleSheetLayoutView="100" workbookViewId="0">
      <selection activeCell="D9" sqref="D9"/>
    </sheetView>
  </sheetViews>
  <sheetFormatPr defaultRowHeight="12" x14ac:dyDescent="0.15"/>
  <cols>
    <col min="1" max="1" width="9" style="1"/>
    <col min="2" max="2" width="5.125" style="1" customWidth="1"/>
    <col min="3" max="3" width="22.75" style="1" customWidth="1"/>
    <col min="4" max="6" width="15" style="2" customWidth="1"/>
    <col min="7" max="7" width="14.75" style="2" customWidth="1"/>
    <col min="8" max="8" width="11.375" style="2" customWidth="1"/>
    <col min="9" max="9" width="14.75" style="2" customWidth="1"/>
    <col min="10" max="10" width="11.375" style="2" customWidth="1"/>
    <col min="11" max="11" width="15" style="2" customWidth="1"/>
    <col min="12" max="12" width="14.75" style="2" customWidth="1"/>
    <col min="13" max="13" width="11.375" style="2" customWidth="1"/>
    <col min="14" max="16384" width="9" style="1"/>
  </cols>
  <sheetData>
    <row r="4" spans="2:13" ht="14.25" x14ac:dyDescent="0.15">
      <c r="B4" s="50" t="s">
        <v>42</v>
      </c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</row>
    <row r="6" spans="2:13" ht="12.75" thickBot="1" x14ac:dyDescent="0.2">
      <c r="B6" s="1" t="s">
        <v>35</v>
      </c>
      <c r="M6" s="3" t="s">
        <v>37</v>
      </c>
    </row>
    <row r="7" spans="2:13" ht="20.100000000000001" customHeight="1" x14ac:dyDescent="0.15">
      <c r="B7" s="42" t="s">
        <v>40</v>
      </c>
      <c r="C7" s="43"/>
      <c r="D7" s="46" t="s">
        <v>43</v>
      </c>
      <c r="E7" s="46" t="s">
        <v>44</v>
      </c>
      <c r="F7" s="46" t="s">
        <v>45</v>
      </c>
      <c r="G7" s="48" t="s">
        <v>46</v>
      </c>
      <c r="H7" s="57"/>
      <c r="I7" s="48" t="s">
        <v>47</v>
      </c>
      <c r="J7" s="49"/>
      <c r="K7" s="53" t="s">
        <v>48</v>
      </c>
      <c r="L7" s="55" t="s">
        <v>49</v>
      </c>
      <c r="M7" s="56"/>
    </row>
    <row r="8" spans="2:13" ht="20.100000000000001" customHeight="1" x14ac:dyDescent="0.15">
      <c r="B8" s="54"/>
      <c r="C8" s="47"/>
      <c r="D8" s="47"/>
      <c r="E8" s="47"/>
      <c r="F8" s="47"/>
      <c r="G8" s="5"/>
      <c r="H8" s="33" t="s">
        <v>41</v>
      </c>
      <c r="I8" s="5"/>
      <c r="J8" s="6" t="s">
        <v>41</v>
      </c>
      <c r="K8" s="54"/>
      <c r="L8" s="5"/>
      <c r="M8" s="6" t="s">
        <v>41</v>
      </c>
    </row>
    <row r="9" spans="2:13" ht="13.5" customHeight="1" x14ac:dyDescent="0.15">
      <c r="B9" s="12">
        <v>1</v>
      </c>
      <c r="C9" s="13" t="s">
        <v>0</v>
      </c>
      <c r="D9" s="14">
        <v>22138146</v>
      </c>
      <c r="E9" s="14">
        <v>22442946</v>
      </c>
      <c r="F9" s="14">
        <v>22442946</v>
      </c>
      <c r="G9" s="14">
        <v>304800</v>
      </c>
      <c r="H9" s="34">
        <v>1.4E-2</v>
      </c>
      <c r="I9" s="14">
        <v>0</v>
      </c>
      <c r="J9" s="15">
        <v>0</v>
      </c>
      <c r="K9" s="16">
        <v>21923705</v>
      </c>
      <c r="L9" s="17">
        <v>519241</v>
      </c>
      <c r="M9" s="18">
        <v>2.4E-2</v>
      </c>
    </row>
    <row r="10" spans="2:13" ht="13.5" customHeight="1" x14ac:dyDescent="0.15">
      <c r="B10" s="19">
        <v>2</v>
      </c>
      <c r="C10" s="20" t="s">
        <v>1</v>
      </c>
      <c r="D10" s="21">
        <v>436937</v>
      </c>
      <c r="E10" s="21">
        <v>436937</v>
      </c>
      <c r="F10" s="21">
        <v>436937</v>
      </c>
      <c r="G10" s="21">
        <v>0</v>
      </c>
      <c r="H10" s="35">
        <v>0</v>
      </c>
      <c r="I10" s="21">
        <v>0</v>
      </c>
      <c r="J10" s="22">
        <v>0</v>
      </c>
      <c r="K10" s="23">
        <v>443222</v>
      </c>
      <c r="L10" s="24">
        <v>-6285</v>
      </c>
      <c r="M10" s="25">
        <v>-1.4E-2</v>
      </c>
    </row>
    <row r="11" spans="2:13" ht="13.5" customHeight="1" x14ac:dyDescent="0.15">
      <c r="B11" s="19">
        <v>3</v>
      </c>
      <c r="C11" s="20" t="s">
        <v>2</v>
      </c>
      <c r="D11" s="21">
        <v>15000</v>
      </c>
      <c r="E11" s="21">
        <v>15000</v>
      </c>
      <c r="F11" s="21">
        <v>15000</v>
      </c>
      <c r="G11" s="21">
        <v>0</v>
      </c>
      <c r="H11" s="35">
        <v>0</v>
      </c>
      <c r="I11" s="21">
        <v>0</v>
      </c>
      <c r="J11" s="22">
        <v>0</v>
      </c>
      <c r="K11" s="23">
        <v>14000</v>
      </c>
      <c r="L11" s="24">
        <v>1000</v>
      </c>
      <c r="M11" s="25">
        <v>7.0999999999999994E-2</v>
      </c>
    </row>
    <row r="12" spans="2:13" ht="13.5" customHeight="1" x14ac:dyDescent="0.15">
      <c r="B12" s="19">
        <v>4</v>
      </c>
      <c r="C12" s="20" t="s">
        <v>3</v>
      </c>
      <c r="D12" s="21">
        <v>90000</v>
      </c>
      <c r="E12" s="21">
        <v>90000</v>
      </c>
      <c r="F12" s="21">
        <v>90000</v>
      </c>
      <c r="G12" s="21">
        <v>0</v>
      </c>
      <c r="H12" s="35">
        <v>0</v>
      </c>
      <c r="I12" s="21">
        <v>0</v>
      </c>
      <c r="J12" s="22">
        <v>0</v>
      </c>
      <c r="K12" s="23">
        <v>90000</v>
      </c>
      <c r="L12" s="24">
        <v>0</v>
      </c>
      <c r="M12" s="25">
        <v>0</v>
      </c>
    </row>
    <row r="13" spans="2:13" ht="13.5" customHeight="1" x14ac:dyDescent="0.15">
      <c r="B13" s="19">
        <v>5</v>
      </c>
      <c r="C13" s="20" t="s">
        <v>4</v>
      </c>
      <c r="D13" s="21">
        <v>66000</v>
      </c>
      <c r="E13" s="21">
        <v>66000</v>
      </c>
      <c r="F13" s="21">
        <v>66000</v>
      </c>
      <c r="G13" s="21">
        <v>0</v>
      </c>
      <c r="H13" s="35">
        <v>0</v>
      </c>
      <c r="I13" s="21">
        <v>0</v>
      </c>
      <c r="J13" s="22">
        <v>0</v>
      </c>
      <c r="K13" s="23">
        <v>42000</v>
      </c>
      <c r="L13" s="24">
        <v>24000</v>
      </c>
      <c r="M13" s="25">
        <v>0.57099999999999995</v>
      </c>
    </row>
    <row r="14" spans="2:13" ht="13.5" customHeight="1" x14ac:dyDescent="0.15">
      <c r="B14" s="19">
        <v>6</v>
      </c>
      <c r="C14" s="20" t="s">
        <v>5</v>
      </c>
      <c r="D14" s="21">
        <v>174000</v>
      </c>
      <c r="E14" s="21">
        <v>174000</v>
      </c>
      <c r="F14" s="21">
        <v>174000</v>
      </c>
      <c r="G14" s="21">
        <v>0</v>
      </c>
      <c r="H14" s="35">
        <v>0</v>
      </c>
      <c r="I14" s="21">
        <v>0</v>
      </c>
      <c r="J14" s="22">
        <v>0</v>
      </c>
      <c r="K14" s="23">
        <v>88000</v>
      </c>
      <c r="L14" s="24">
        <v>86000</v>
      </c>
      <c r="M14" s="25">
        <v>0.97699999999999998</v>
      </c>
    </row>
    <row r="15" spans="2:13" ht="13.5" customHeight="1" x14ac:dyDescent="0.15">
      <c r="B15" s="19">
        <v>7</v>
      </c>
      <c r="C15" s="20" t="s">
        <v>6</v>
      </c>
      <c r="D15" s="21">
        <v>3000000</v>
      </c>
      <c r="E15" s="21">
        <v>3000000</v>
      </c>
      <c r="F15" s="21">
        <v>3000000</v>
      </c>
      <c r="G15" s="21">
        <v>0</v>
      </c>
      <c r="H15" s="35">
        <v>0</v>
      </c>
      <c r="I15" s="21">
        <v>0</v>
      </c>
      <c r="J15" s="22">
        <v>0</v>
      </c>
      <c r="K15" s="23">
        <v>3000000</v>
      </c>
      <c r="L15" s="24">
        <v>0</v>
      </c>
      <c r="M15" s="25">
        <v>0</v>
      </c>
    </row>
    <row r="16" spans="2:13" ht="13.5" customHeight="1" x14ac:dyDescent="0.15">
      <c r="B16" s="19">
        <v>8</v>
      </c>
      <c r="C16" s="20" t="s">
        <v>7</v>
      </c>
      <c r="D16" s="21">
        <v>74000</v>
      </c>
      <c r="E16" s="21">
        <v>74000</v>
      </c>
      <c r="F16" s="21">
        <v>74000</v>
      </c>
      <c r="G16" s="21">
        <v>0</v>
      </c>
      <c r="H16" s="35">
        <v>0</v>
      </c>
      <c r="I16" s="21">
        <v>0</v>
      </c>
      <c r="J16" s="22">
        <v>0</v>
      </c>
      <c r="K16" s="23">
        <v>65000</v>
      </c>
      <c r="L16" s="24">
        <v>9000</v>
      </c>
      <c r="M16" s="25">
        <v>0.13800000000000001</v>
      </c>
    </row>
    <row r="17" spans="2:13" ht="13.5" customHeight="1" x14ac:dyDescent="0.15">
      <c r="B17" s="19">
        <v>9</v>
      </c>
      <c r="C17" s="20" t="s">
        <v>8</v>
      </c>
      <c r="D17" s="21">
        <v>141000</v>
      </c>
      <c r="E17" s="21">
        <v>141000</v>
      </c>
      <c r="F17" s="21">
        <v>141000</v>
      </c>
      <c r="G17" s="21">
        <v>0</v>
      </c>
      <c r="H17" s="35">
        <v>0</v>
      </c>
      <c r="I17" s="21">
        <v>0</v>
      </c>
      <c r="J17" s="22">
        <v>0</v>
      </c>
      <c r="K17" s="23">
        <v>185000</v>
      </c>
      <c r="L17" s="24">
        <v>-44000</v>
      </c>
      <c r="M17" s="25">
        <v>-0.23799999999999999</v>
      </c>
    </row>
    <row r="18" spans="2:13" ht="13.5" customHeight="1" x14ac:dyDescent="0.15">
      <c r="B18" s="19">
        <v>10</v>
      </c>
      <c r="C18" s="20" t="s">
        <v>9</v>
      </c>
      <c r="D18" s="21">
        <v>3670000</v>
      </c>
      <c r="E18" s="21">
        <v>3670000</v>
      </c>
      <c r="F18" s="21">
        <v>3670000</v>
      </c>
      <c r="G18" s="21">
        <v>0</v>
      </c>
      <c r="H18" s="35">
        <v>0</v>
      </c>
      <c r="I18" s="21">
        <v>0</v>
      </c>
      <c r="J18" s="22">
        <v>0</v>
      </c>
      <c r="K18" s="23">
        <v>3690000</v>
      </c>
      <c r="L18" s="24">
        <v>-20000</v>
      </c>
      <c r="M18" s="25">
        <v>-5.0000000000000001E-3</v>
      </c>
    </row>
    <row r="19" spans="2:13" ht="13.5" customHeight="1" x14ac:dyDescent="0.15">
      <c r="B19" s="19">
        <v>11</v>
      </c>
      <c r="C19" s="20" t="s">
        <v>10</v>
      </c>
      <c r="D19" s="21">
        <v>21158</v>
      </c>
      <c r="E19" s="21">
        <v>21158</v>
      </c>
      <c r="F19" s="21">
        <v>21158</v>
      </c>
      <c r="G19" s="21">
        <v>0</v>
      </c>
      <c r="H19" s="35">
        <v>0</v>
      </c>
      <c r="I19" s="21">
        <v>0</v>
      </c>
      <c r="J19" s="22">
        <v>0</v>
      </c>
      <c r="K19" s="23">
        <v>20502</v>
      </c>
      <c r="L19" s="24">
        <v>656</v>
      </c>
      <c r="M19" s="25">
        <v>3.2000000000000001E-2</v>
      </c>
    </row>
    <row r="20" spans="2:13" ht="13.5" customHeight="1" x14ac:dyDescent="0.15">
      <c r="B20" s="19">
        <v>12</v>
      </c>
      <c r="C20" s="20" t="s">
        <v>11</v>
      </c>
      <c r="D20" s="21">
        <v>218981</v>
      </c>
      <c r="E20" s="21">
        <v>217830</v>
      </c>
      <c r="F20" s="21">
        <v>217830</v>
      </c>
      <c r="G20" s="21">
        <v>-1151</v>
      </c>
      <c r="H20" s="35">
        <v>-5.0000000000000001E-3</v>
      </c>
      <c r="I20" s="21">
        <v>0</v>
      </c>
      <c r="J20" s="22">
        <v>0</v>
      </c>
      <c r="K20" s="23">
        <v>230915</v>
      </c>
      <c r="L20" s="24">
        <v>-13085</v>
      </c>
      <c r="M20" s="25">
        <v>-5.7000000000000002E-2</v>
      </c>
    </row>
    <row r="21" spans="2:13" ht="13.5" customHeight="1" x14ac:dyDescent="0.15">
      <c r="B21" s="19">
        <v>13</v>
      </c>
      <c r="C21" s="20" t="s">
        <v>12</v>
      </c>
      <c r="D21" s="21">
        <v>275342</v>
      </c>
      <c r="E21" s="21">
        <v>272811</v>
      </c>
      <c r="F21" s="21">
        <v>272811</v>
      </c>
      <c r="G21" s="21">
        <v>-2531</v>
      </c>
      <c r="H21" s="35">
        <v>-8.9999999999999993E-3</v>
      </c>
      <c r="I21" s="21">
        <v>0</v>
      </c>
      <c r="J21" s="22">
        <v>0</v>
      </c>
      <c r="K21" s="23">
        <v>290938</v>
      </c>
      <c r="L21" s="24">
        <v>-18127</v>
      </c>
      <c r="M21" s="25">
        <v>-6.2E-2</v>
      </c>
    </row>
    <row r="22" spans="2:13" ht="13.5" customHeight="1" x14ac:dyDescent="0.15">
      <c r="B22" s="19">
        <v>14</v>
      </c>
      <c r="C22" s="20" t="s">
        <v>13</v>
      </c>
      <c r="D22" s="21">
        <v>8838864</v>
      </c>
      <c r="E22" s="21">
        <v>8736906</v>
      </c>
      <c r="F22" s="21">
        <v>8756540</v>
      </c>
      <c r="G22" s="21">
        <v>-82324</v>
      </c>
      <c r="H22" s="35">
        <v>-8.9999999999999993E-3</v>
      </c>
      <c r="I22" s="21">
        <v>19634</v>
      </c>
      <c r="J22" s="22">
        <v>2E-3</v>
      </c>
      <c r="K22" s="23">
        <v>8260976</v>
      </c>
      <c r="L22" s="24">
        <v>495564</v>
      </c>
      <c r="M22" s="25">
        <v>0.06</v>
      </c>
    </row>
    <row r="23" spans="2:13" ht="13.5" customHeight="1" x14ac:dyDescent="0.15">
      <c r="B23" s="19">
        <v>15</v>
      </c>
      <c r="C23" s="20" t="s">
        <v>14</v>
      </c>
      <c r="D23" s="21">
        <v>3799373</v>
      </c>
      <c r="E23" s="21">
        <v>3846707</v>
      </c>
      <c r="F23" s="21">
        <v>3856190</v>
      </c>
      <c r="G23" s="21">
        <v>56817</v>
      </c>
      <c r="H23" s="35">
        <v>1.4999999999999999E-2</v>
      </c>
      <c r="I23" s="21">
        <v>9483</v>
      </c>
      <c r="J23" s="22">
        <v>2E-3</v>
      </c>
      <c r="K23" s="23">
        <v>3805801</v>
      </c>
      <c r="L23" s="24">
        <v>50389</v>
      </c>
      <c r="M23" s="25">
        <v>1.2999999999999999E-2</v>
      </c>
    </row>
    <row r="24" spans="2:13" ht="13.5" customHeight="1" x14ac:dyDescent="0.15">
      <c r="B24" s="19">
        <v>16</v>
      </c>
      <c r="C24" s="20" t="s">
        <v>15</v>
      </c>
      <c r="D24" s="21">
        <v>19199</v>
      </c>
      <c r="E24" s="21">
        <v>19200</v>
      </c>
      <c r="F24" s="21">
        <v>19203</v>
      </c>
      <c r="G24" s="21">
        <v>4</v>
      </c>
      <c r="H24" s="35">
        <v>0</v>
      </c>
      <c r="I24" s="21">
        <v>3</v>
      </c>
      <c r="J24" s="22">
        <v>0</v>
      </c>
      <c r="K24" s="23">
        <v>20157</v>
      </c>
      <c r="L24" s="24">
        <v>-954</v>
      </c>
      <c r="M24" s="25">
        <v>-4.7E-2</v>
      </c>
    </row>
    <row r="25" spans="2:13" ht="13.5" customHeight="1" x14ac:dyDescent="0.15">
      <c r="B25" s="19">
        <v>17</v>
      </c>
      <c r="C25" s="20" t="s">
        <v>16</v>
      </c>
      <c r="D25" s="21">
        <v>16861</v>
      </c>
      <c r="E25" s="21">
        <v>22011</v>
      </c>
      <c r="F25" s="21">
        <v>25011</v>
      </c>
      <c r="G25" s="21">
        <v>8150</v>
      </c>
      <c r="H25" s="35">
        <v>0.48299999999999998</v>
      </c>
      <c r="I25" s="21">
        <v>3000</v>
      </c>
      <c r="J25" s="22">
        <v>0.13600000000000001</v>
      </c>
      <c r="K25" s="23">
        <v>11412</v>
      </c>
      <c r="L25" s="24">
        <v>13599</v>
      </c>
      <c r="M25" s="25">
        <v>1.1919999999999999</v>
      </c>
    </row>
    <row r="26" spans="2:13" ht="13.5" customHeight="1" x14ac:dyDescent="0.15">
      <c r="B26" s="19">
        <v>18</v>
      </c>
      <c r="C26" s="20" t="s">
        <v>17</v>
      </c>
      <c r="D26" s="21">
        <v>143803</v>
      </c>
      <c r="E26" s="21">
        <v>1554672</v>
      </c>
      <c r="F26" s="21">
        <v>1630929</v>
      </c>
      <c r="G26" s="21">
        <v>1487126</v>
      </c>
      <c r="H26" s="41">
        <v>10.340999999999999</v>
      </c>
      <c r="I26" s="21">
        <v>76257</v>
      </c>
      <c r="J26" s="22">
        <v>4.9000000000000002E-2</v>
      </c>
      <c r="K26" s="23">
        <v>1678915</v>
      </c>
      <c r="L26" s="24">
        <v>-47986</v>
      </c>
      <c r="M26" s="25">
        <v>-2.9000000000000001E-2</v>
      </c>
    </row>
    <row r="27" spans="2:13" ht="13.5" customHeight="1" x14ac:dyDescent="0.15">
      <c r="B27" s="19">
        <v>19</v>
      </c>
      <c r="C27" s="20" t="s">
        <v>18</v>
      </c>
      <c r="D27" s="21">
        <v>400000</v>
      </c>
      <c r="E27" s="21">
        <v>400000</v>
      </c>
      <c r="F27" s="21">
        <v>400000</v>
      </c>
      <c r="G27" s="21">
        <v>0</v>
      </c>
      <c r="H27" s="35">
        <v>0</v>
      </c>
      <c r="I27" s="21">
        <v>0</v>
      </c>
      <c r="J27" s="22">
        <v>0</v>
      </c>
      <c r="K27" s="23">
        <v>400000</v>
      </c>
      <c r="L27" s="24">
        <v>0</v>
      </c>
      <c r="M27" s="25">
        <v>0</v>
      </c>
    </row>
    <row r="28" spans="2:13" ht="13.5" customHeight="1" x14ac:dyDescent="0.15">
      <c r="B28" s="19">
        <v>20</v>
      </c>
      <c r="C28" s="20" t="s">
        <v>19</v>
      </c>
      <c r="D28" s="21">
        <v>1192947</v>
      </c>
      <c r="E28" s="21">
        <v>1176916</v>
      </c>
      <c r="F28" s="21">
        <v>1172445</v>
      </c>
      <c r="G28" s="21">
        <v>-20502</v>
      </c>
      <c r="H28" s="35">
        <v>-1.7000000000000001E-2</v>
      </c>
      <c r="I28" s="21">
        <v>-4471</v>
      </c>
      <c r="J28" s="22">
        <v>-4.0000000000000001E-3</v>
      </c>
      <c r="K28" s="23">
        <v>1190157</v>
      </c>
      <c r="L28" s="24">
        <v>-17712</v>
      </c>
      <c r="M28" s="25">
        <v>-1.4999999999999999E-2</v>
      </c>
    </row>
    <row r="29" spans="2:13" ht="13.5" customHeight="1" x14ac:dyDescent="0.15">
      <c r="B29" s="26">
        <v>21</v>
      </c>
      <c r="C29" s="27" t="s">
        <v>20</v>
      </c>
      <c r="D29" s="28">
        <v>2561500</v>
      </c>
      <c r="E29" s="28">
        <v>3526000</v>
      </c>
      <c r="F29" s="28">
        <v>3497000</v>
      </c>
      <c r="G29" s="28">
        <v>935500</v>
      </c>
      <c r="H29" s="36">
        <v>0.36499999999999999</v>
      </c>
      <c r="I29" s="28">
        <v>-29000</v>
      </c>
      <c r="J29" s="29">
        <v>-8.0000000000000002E-3</v>
      </c>
      <c r="K29" s="30">
        <v>5849300</v>
      </c>
      <c r="L29" s="31">
        <v>-2352300</v>
      </c>
      <c r="M29" s="32">
        <v>-0.40200000000000002</v>
      </c>
    </row>
    <row r="30" spans="2:13" ht="13.5" customHeight="1" thickBot="1" x14ac:dyDescent="0.2">
      <c r="B30" s="51" t="s">
        <v>36</v>
      </c>
      <c r="C30" s="52"/>
      <c r="D30" s="10">
        <v>47293111</v>
      </c>
      <c r="E30" s="10">
        <v>49904094</v>
      </c>
      <c r="F30" s="10">
        <v>49979000</v>
      </c>
      <c r="G30" s="10">
        <v>2685889</v>
      </c>
      <c r="H30" s="37">
        <v>5.7000000000000002E-2</v>
      </c>
      <c r="I30" s="10">
        <v>74906</v>
      </c>
      <c r="J30" s="11">
        <v>2E-3</v>
      </c>
      <c r="K30" s="7">
        <v>51300000</v>
      </c>
      <c r="L30" s="8">
        <v>-1321000</v>
      </c>
      <c r="M30" s="9">
        <v>-2.5999999999999999E-2</v>
      </c>
    </row>
    <row r="31" spans="2:13" ht="17.100000000000001" customHeight="1" x14ac:dyDescent="0.15"/>
    <row r="32" spans="2:13" ht="12.75" thickBot="1" x14ac:dyDescent="0.2">
      <c r="B32" s="1" t="s">
        <v>38</v>
      </c>
      <c r="M32" s="3" t="s">
        <v>37</v>
      </c>
    </row>
    <row r="33" spans="2:13" ht="20.100000000000001" customHeight="1" x14ac:dyDescent="0.15">
      <c r="B33" s="42" t="s">
        <v>40</v>
      </c>
      <c r="C33" s="43"/>
      <c r="D33" s="46" t="s">
        <v>43</v>
      </c>
      <c r="E33" s="46" t="s">
        <v>44</v>
      </c>
      <c r="F33" s="46" t="s">
        <v>45</v>
      </c>
      <c r="G33" s="48" t="s">
        <v>46</v>
      </c>
      <c r="H33" s="57"/>
      <c r="I33" s="48" t="s">
        <v>47</v>
      </c>
      <c r="J33" s="49"/>
      <c r="K33" s="53" t="s">
        <v>48</v>
      </c>
      <c r="L33" s="55" t="s">
        <v>49</v>
      </c>
      <c r="M33" s="56"/>
    </row>
    <row r="34" spans="2:13" ht="20.100000000000001" customHeight="1" x14ac:dyDescent="0.15">
      <c r="B34" s="54"/>
      <c r="C34" s="47"/>
      <c r="D34" s="47"/>
      <c r="E34" s="47"/>
      <c r="F34" s="47"/>
      <c r="G34" s="5"/>
      <c r="H34" s="33" t="s">
        <v>41</v>
      </c>
      <c r="I34" s="5"/>
      <c r="J34" s="6" t="s">
        <v>41</v>
      </c>
      <c r="K34" s="54"/>
      <c r="L34" s="5"/>
      <c r="M34" s="6" t="s">
        <v>41</v>
      </c>
    </row>
    <row r="35" spans="2:13" ht="13.5" customHeight="1" x14ac:dyDescent="0.15">
      <c r="B35" s="12">
        <v>1</v>
      </c>
      <c r="C35" s="13" t="s">
        <v>21</v>
      </c>
      <c r="D35" s="14">
        <v>357824</v>
      </c>
      <c r="E35" s="14">
        <v>357548</v>
      </c>
      <c r="F35" s="14">
        <v>357947</v>
      </c>
      <c r="G35" s="14">
        <v>123</v>
      </c>
      <c r="H35" s="34">
        <v>0</v>
      </c>
      <c r="I35" s="14">
        <v>399</v>
      </c>
      <c r="J35" s="15">
        <v>1E-3</v>
      </c>
      <c r="K35" s="16">
        <v>355837</v>
      </c>
      <c r="L35" s="17">
        <v>2110</v>
      </c>
      <c r="M35" s="18">
        <v>6.0000000000000001E-3</v>
      </c>
    </row>
    <row r="36" spans="2:13" ht="13.5" customHeight="1" x14ac:dyDescent="0.15">
      <c r="B36" s="19">
        <v>2</v>
      </c>
      <c r="C36" s="20" t="s">
        <v>22</v>
      </c>
      <c r="D36" s="21">
        <v>5575832</v>
      </c>
      <c r="E36" s="21">
        <v>5253113</v>
      </c>
      <c r="F36" s="21">
        <v>5796076</v>
      </c>
      <c r="G36" s="21">
        <v>220244</v>
      </c>
      <c r="H36" s="35">
        <v>3.9E-2</v>
      </c>
      <c r="I36" s="21">
        <v>542963</v>
      </c>
      <c r="J36" s="22">
        <v>0.10299999999999999</v>
      </c>
      <c r="K36" s="23">
        <v>5175014</v>
      </c>
      <c r="L36" s="24">
        <v>621062</v>
      </c>
      <c r="M36" s="25">
        <v>0.12</v>
      </c>
    </row>
    <row r="37" spans="2:13" ht="13.5" customHeight="1" x14ac:dyDescent="0.15">
      <c r="B37" s="19">
        <v>3</v>
      </c>
      <c r="C37" s="20" t="s">
        <v>23</v>
      </c>
      <c r="D37" s="21">
        <v>22266659</v>
      </c>
      <c r="E37" s="21">
        <v>22191474</v>
      </c>
      <c r="F37" s="21">
        <v>22253084</v>
      </c>
      <c r="G37" s="21">
        <v>-13575</v>
      </c>
      <c r="H37" s="35">
        <v>-1E-3</v>
      </c>
      <c r="I37" s="21">
        <v>61610</v>
      </c>
      <c r="J37" s="22">
        <v>3.0000000000000001E-3</v>
      </c>
      <c r="K37" s="23">
        <v>22173018</v>
      </c>
      <c r="L37" s="24">
        <v>80066</v>
      </c>
      <c r="M37" s="25">
        <v>4.0000000000000001E-3</v>
      </c>
    </row>
    <row r="38" spans="2:13" ht="13.5" customHeight="1" x14ac:dyDescent="0.15">
      <c r="B38" s="19">
        <v>4</v>
      </c>
      <c r="C38" s="20" t="s">
        <v>24</v>
      </c>
      <c r="D38" s="21">
        <v>5324857</v>
      </c>
      <c r="E38" s="21">
        <v>4823890</v>
      </c>
      <c r="F38" s="21">
        <v>4807569</v>
      </c>
      <c r="G38" s="21">
        <v>-517288</v>
      </c>
      <c r="H38" s="35">
        <v>-9.7000000000000003E-2</v>
      </c>
      <c r="I38" s="21">
        <v>-16321</v>
      </c>
      <c r="J38" s="22">
        <v>-3.0000000000000001E-3</v>
      </c>
      <c r="K38" s="23">
        <v>4184625</v>
      </c>
      <c r="L38" s="24">
        <v>622944</v>
      </c>
      <c r="M38" s="25">
        <v>0.14899999999999999</v>
      </c>
    </row>
    <row r="39" spans="2:13" ht="13.5" customHeight="1" x14ac:dyDescent="0.15">
      <c r="B39" s="19">
        <v>5</v>
      </c>
      <c r="C39" s="20" t="s">
        <v>25</v>
      </c>
      <c r="D39" s="21">
        <v>12808</v>
      </c>
      <c r="E39" s="21">
        <v>12652</v>
      </c>
      <c r="F39" s="21">
        <v>12652</v>
      </c>
      <c r="G39" s="21">
        <v>-156</v>
      </c>
      <c r="H39" s="35">
        <v>-1.2E-2</v>
      </c>
      <c r="I39" s="21">
        <v>0</v>
      </c>
      <c r="J39" s="22">
        <v>0</v>
      </c>
      <c r="K39" s="23">
        <v>12372</v>
      </c>
      <c r="L39" s="24">
        <v>280</v>
      </c>
      <c r="M39" s="25">
        <v>2.3E-2</v>
      </c>
    </row>
    <row r="40" spans="2:13" ht="13.5" customHeight="1" x14ac:dyDescent="0.15">
      <c r="B40" s="19">
        <v>6</v>
      </c>
      <c r="C40" s="20" t="s">
        <v>26</v>
      </c>
      <c r="D40" s="21">
        <v>752763</v>
      </c>
      <c r="E40" s="21">
        <v>699991</v>
      </c>
      <c r="F40" s="21">
        <v>709358</v>
      </c>
      <c r="G40" s="21">
        <v>-43405</v>
      </c>
      <c r="H40" s="35">
        <v>-5.8000000000000003E-2</v>
      </c>
      <c r="I40" s="21">
        <v>9367</v>
      </c>
      <c r="J40" s="22">
        <v>1.2999999999999999E-2</v>
      </c>
      <c r="K40" s="23">
        <v>690398</v>
      </c>
      <c r="L40" s="24">
        <v>18960</v>
      </c>
      <c r="M40" s="25">
        <v>2.7E-2</v>
      </c>
    </row>
    <row r="41" spans="2:13" ht="13.5" customHeight="1" x14ac:dyDescent="0.15">
      <c r="B41" s="19">
        <v>7</v>
      </c>
      <c r="C41" s="20" t="s">
        <v>27</v>
      </c>
      <c r="D41" s="21">
        <v>261445</v>
      </c>
      <c r="E41" s="21">
        <v>257373</v>
      </c>
      <c r="F41" s="21">
        <v>259587</v>
      </c>
      <c r="G41" s="21">
        <v>-1858</v>
      </c>
      <c r="H41" s="35">
        <v>-7.0000000000000001E-3</v>
      </c>
      <c r="I41" s="21">
        <v>2214</v>
      </c>
      <c r="J41" s="22">
        <v>8.9999999999999993E-3</v>
      </c>
      <c r="K41" s="23">
        <v>252474</v>
      </c>
      <c r="L41" s="24">
        <v>7113</v>
      </c>
      <c r="M41" s="25">
        <v>2.8000000000000001E-2</v>
      </c>
    </row>
    <row r="42" spans="2:13" ht="13.5" customHeight="1" x14ac:dyDescent="0.15">
      <c r="B42" s="19">
        <v>8</v>
      </c>
      <c r="C42" s="20" t="s">
        <v>28</v>
      </c>
      <c r="D42" s="21">
        <v>4618288</v>
      </c>
      <c r="E42" s="21">
        <v>4404847</v>
      </c>
      <c r="F42" s="21">
        <v>4119240</v>
      </c>
      <c r="G42" s="21">
        <v>-499048</v>
      </c>
      <c r="H42" s="35">
        <v>-0.108</v>
      </c>
      <c r="I42" s="21">
        <v>-285607</v>
      </c>
      <c r="J42" s="22">
        <v>-6.5000000000000002E-2</v>
      </c>
      <c r="K42" s="23">
        <v>4564538</v>
      </c>
      <c r="L42" s="24">
        <v>-445298</v>
      </c>
      <c r="M42" s="25">
        <v>-9.8000000000000004E-2</v>
      </c>
    </row>
    <row r="43" spans="2:13" ht="13.5" customHeight="1" x14ac:dyDescent="0.15">
      <c r="B43" s="19">
        <v>9</v>
      </c>
      <c r="C43" s="20" t="s">
        <v>29</v>
      </c>
      <c r="D43" s="21">
        <v>2196019</v>
      </c>
      <c r="E43" s="21">
        <v>2193453</v>
      </c>
      <c r="F43" s="21">
        <v>2193015</v>
      </c>
      <c r="G43" s="21">
        <v>-3004</v>
      </c>
      <c r="H43" s="35">
        <v>-1E-3</v>
      </c>
      <c r="I43" s="21">
        <v>-438</v>
      </c>
      <c r="J43" s="22">
        <v>0</v>
      </c>
      <c r="K43" s="23">
        <v>2199517</v>
      </c>
      <c r="L43" s="24">
        <v>-6502</v>
      </c>
      <c r="M43" s="25">
        <v>-3.0000000000000001E-3</v>
      </c>
    </row>
    <row r="44" spans="2:13" ht="13.5" customHeight="1" x14ac:dyDescent="0.15">
      <c r="B44" s="19">
        <v>10</v>
      </c>
      <c r="C44" s="20" t="s">
        <v>30</v>
      </c>
      <c r="D44" s="21">
        <v>5024303</v>
      </c>
      <c r="E44" s="21">
        <v>5122804</v>
      </c>
      <c r="F44" s="21">
        <v>4883523</v>
      </c>
      <c r="G44" s="21">
        <v>-140780</v>
      </c>
      <c r="H44" s="35">
        <v>-2.8000000000000001E-2</v>
      </c>
      <c r="I44" s="21">
        <v>-239281</v>
      </c>
      <c r="J44" s="22">
        <v>-4.7E-2</v>
      </c>
      <c r="K44" s="23">
        <v>7183269</v>
      </c>
      <c r="L44" s="24">
        <v>-2299746</v>
      </c>
      <c r="M44" s="25">
        <v>-0.32</v>
      </c>
    </row>
    <row r="45" spans="2:13" ht="13.5" customHeight="1" x14ac:dyDescent="0.15">
      <c r="B45" s="19">
        <v>11</v>
      </c>
      <c r="C45" s="20" t="s">
        <v>31</v>
      </c>
      <c r="D45" s="21">
        <v>4</v>
      </c>
      <c r="E45" s="21">
        <v>4</v>
      </c>
      <c r="F45" s="21">
        <v>4</v>
      </c>
      <c r="G45" s="21">
        <v>0</v>
      </c>
      <c r="H45" s="35">
        <v>0</v>
      </c>
      <c r="I45" s="21">
        <v>0</v>
      </c>
      <c r="J45" s="22">
        <v>0</v>
      </c>
      <c r="K45" s="23">
        <v>4</v>
      </c>
      <c r="L45" s="24">
        <v>0</v>
      </c>
      <c r="M45" s="25">
        <v>0</v>
      </c>
    </row>
    <row r="46" spans="2:13" ht="13.5" customHeight="1" x14ac:dyDescent="0.15">
      <c r="B46" s="19">
        <v>12</v>
      </c>
      <c r="C46" s="20" t="s">
        <v>32</v>
      </c>
      <c r="D46" s="21">
        <v>4333214</v>
      </c>
      <c r="E46" s="21">
        <v>4325894</v>
      </c>
      <c r="F46" s="21">
        <v>4325894</v>
      </c>
      <c r="G46" s="21">
        <v>-7320</v>
      </c>
      <c r="H46" s="35">
        <v>-2E-3</v>
      </c>
      <c r="I46" s="21">
        <v>0</v>
      </c>
      <c r="J46" s="22">
        <v>0</v>
      </c>
      <c r="K46" s="23">
        <v>4241241</v>
      </c>
      <c r="L46" s="24">
        <v>84653</v>
      </c>
      <c r="M46" s="25">
        <v>0.02</v>
      </c>
    </row>
    <row r="47" spans="2:13" ht="13.5" customHeight="1" x14ac:dyDescent="0.15">
      <c r="B47" s="19">
        <v>13</v>
      </c>
      <c r="C47" s="20" t="s">
        <v>33</v>
      </c>
      <c r="D47" s="21">
        <v>161050</v>
      </c>
      <c r="E47" s="21">
        <v>161051</v>
      </c>
      <c r="F47" s="21">
        <v>161051</v>
      </c>
      <c r="G47" s="21">
        <v>1</v>
      </c>
      <c r="H47" s="35">
        <v>0</v>
      </c>
      <c r="I47" s="21">
        <v>0</v>
      </c>
      <c r="J47" s="22">
        <v>0</v>
      </c>
      <c r="K47" s="23">
        <v>167693</v>
      </c>
      <c r="L47" s="24">
        <v>-6642</v>
      </c>
      <c r="M47" s="25">
        <v>-0.04</v>
      </c>
    </row>
    <row r="48" spans="2:13" ht="13.5" customHeight="1" x14ac:dyDescent="0.15">
      <c r="B48" s="26">
        <v>14</v>
      </c>
      <c r="C48" s="27" t="s">
        <v>34</v>
      </c>
      <c r="D48" s="28">
        <v>100000</v>
      </c>
      <c r="E48" s="28">
        <v>100000</v>
      </c>
      <c r="F48" s="28">
        <v>100000</v>
      </c>
      <c r="G48" s="28">
        <v>0</v>
      </c>
      <c r="H48" s="36">
        <v>0</v>
      </c>
      <c r="I48" s="28">
        <v>0</v>
      </c>
      <c r="J48" s="29">
        <v>0</v>
      </c>
      <c r="K48" s="30">
        <v>100000</v>
      </c>
      <c r="L48" s="31">
        <v>0</v>
      </c>
      <c r="M48" s="32">
        <v>0</v>
      </c>
    </row>
    <row r="49" spans="2:13" ht="13.5" customHeight="1" thickBot="1" x14ac:dyDescent="0.2">
      <c r="B49" s="51" t="s">
        <v>36</v>
      </c>
      <c r="C49" s="52"/>
      <c r="D49" s="10">
        <v>50985066</v>
      </c>
      <c r="E49" s="10">
        <v>49904094</v>
      </c>
      <c r="F49" s="10">
        <v>49979000</v>
      </c>
      <c r="G49" s="10">
        <v>-1006066</v>
      </c>
      <c r="H49" s="37">
        <v>-0.02</v>
      </c>
      <c r="I49" s="10">
        <v>74906</v>
      </c>
      <c r="J49" s="11">
        <v>2E-3</v>
      </c>
      <c r="K49" s="7">
        <v>51300000</v>
      </c>
      <c r="L49" s="8">
        <v>-1321000</v>
      </c>
      <c r="M49" s="9">
        <v>-2.5999999999999999E-2</v>
      </c>
    </row>
    <row r="50" spans="2:13" ht="17.100000000000001" customHeight="1" thickBot="1" x14ac:dyDescent="0.2"/>
    <row r="51" spans="2:13" ht="28.5" customHeight="1" x14ac:dyDescent="0.15">
      <c r="B51" s="42" t="s">
        <v>39</v>
      </c>
      <c r="C51" s="43"/>
      <c r="D51" s="40" t="s">
        <v>50</v>
      </c>
      <c r="E51" s="40" t="s">
        <v>51</v>
      </c>
      <c r="F51" s="38" t="s">
        <v>52</v>
      </c>
    </row>
    <row r="52" spans="2:13" ht="13.5" customHeight="1" thickBot="1" x14ac:dyDescent="0.2">
      <c r="B52" s="44"/>
      <c r="C52" s="45"/>
      <c r="D52" s="10">
        <f>D30-D49</f>
        <v>-3691955</v>
      </c>
      <c r="E52" s="10">
        <f>E30-E49</f>
        <v>0</v>
      </c>
      <c r="F52" s="39">
        <f>F30-F49</f>
        <v>0</v>
      </c>
      <c r="G52" s="4"/>
      <c r="H52" s="4"/>
      <c r="I52" s="4"/>
      <c r="J52" s="4"/>
    </row>
  </sheetData>
  <mergeCells count="20">
    <mergeCell ref="B4:M4"/>
    <mergeCell ref="B30:C30"/>
    <mergeCell ref="B49:C49"/>
    <mergeCell ref="K7:K8"/>
    <mergeCell ref="L7:M7"/>
    <mergeCell ref="B33:C34"/>
    <mergeCell ref="D33:D34"/>
    <mergeCell ref="E33:E34"/>
    <mergeCell ref="G33:H33"/>
    <mergeCell ref="K33:K34"/>
    <mergeCell ref="L33:M33"/>
    <mergeCell ref="B7:C8"/>
    <mergeCell ref="D7:D8"/>
    <mergeCell ref="E7:E8"/>
    <mergeCell ref="G7:H7"/>
    <mergeCell ref="B51:C52"/>
    <mergeCell ref="F7:F8"/>
    <mergeCell ref="I7:J7"/>
    <mergeCell ref="I33:J33"/>
    <mergeCell ref="F33:F34"/>
  </mergeCells>
  <phoneticPr fontId="21"/>
  <printOptions horizontalCentered="1"/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一般会計</vt:lpstr>
      <vt:lpstr>一般会計!Print_Area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前澤　直史</dc:creator>
  <cp:lastModifiedBy>Setup</cp:lastModifiedBy>
  <cp:lastPrinted>2022-01-18T06:23:44Z</cp:lastPrinted>
  <dcterms:created xsi:type="dcterms:W3CDTF">2021-01-19T08:01:10Z</dcterms:created>
  <dcterms:modified xsi:type="dcterms:W3CDTF">2022-01-18T06:23:48Z</dcterms:modified>
</cp:coreProperties>
</file>